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调价电子版" sheetId="3" r:id="rId1"/>
  </sheets>
  <calcPr calcId="152511"/>
</workbook>
</file>

<file path=xl/calcChain.xml><?xml version="1.0" encoding="utf-8"?>
<calcChain xmlns="http://schemas.openxmlformats.org/spreadsheetml/2006/main">
  <c r="L26" i="3" l="1"/>
  <c r="L24" i="3"/>
  <c r="L22" i="3"/>
  <c r="L21" i="3"/>
  <c r="L20" i="3"/>
  <c r="L19" i="3"/>
  <c r="L18" i="3"/>
  <c r="L17" i="3"/>
  <c r="L16" i="3"/>
  <c r="L15" i="3"/>
  <c r="L13" i="3"/>
  <c r="L12" i="3"/>
  <c r="L11" i="3"/>
  <c r="L9" i="3"/>
  <c r="L8" i="3"/>
  <c r="L7" i="3"/>
</calcChain>
</file>

<file path=xl/sharedStrings.xml><?xml version="1.0" encoding="utf-8"?>
<sst xmlns="http://schemas.openxmlformats.org/spreadsheetml/2006/main" count="113" uniqueCount="76">
  <si>
    <t>序号</t>
  </si>
  <si>
    <t>项目名称</t>
  </si>
  <si>
    <t>除外内容</t>
  </si>
  <si>
    <t>计价单位</t>
  </si>
  <si>
    <t>次</t>
  </si>
  <si>
    <t>人次</t>
  </si>
  <si>
    <t>小时</t>
  </si>
  <si>
    <t>射频消融术</t>
  </si>
  <si>
    <t>射频导管（针）</t>
  </si>
  <si>
    <t>三腔起搏器手术（CRT）加收</t>
  </si>
  <si>
    <t>起搏器</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</si>
  <si>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</si>
  <si>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</si>
  <si>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</si>
  <si>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</si>
  <si>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</si>
  <si>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</si>
  <si>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高速冠状动脉内膜旋磨术</t>
  </si>
  <si>
    <t>含旋磨后球囊扩张和/或支架置入及术前的靶血管造影</t>
  </si>
  <si>
    <t>磨头、推送器</t>
  </si>
  <si>
    <t>冠脉血管内超声检查术(IVUS)</t>
  </si>
  <si>
    <t>含术前的靶血管造影</t>
  </si>
  <si>
    <t>冠脉血管内压力导丝测定术</t>
  </si>
  <si>
    <t>主动脉内球囊反搏(IABP)运行监测</t>
  </si>
  <si>
    <t>含氦气，不含心电、压力连续示波监护</t>
  </si>
  <si>
    <t>经皮冠状动脉内溶栓术</t>
  </si>
  <si>
    <t>含冠脉造影</t>
  </si>
  <si>
    <t>冠脉内局部药物释放治疗术</t>
  </si>
  <si>
    <t>冠状动脉搭桥术</t>
  </si>
  <si>
    <t>含搭桥血管材料的获取术</t>
  </si>
  <si>
    <t>支</t>
  </si>
  <si>
    <t>单位“支”表示每支吻合血管</t>
  </si>
  <si>
    <t>冠脉搭桥+换瓣术</t>
  </si>
  <si>
    <t>非体外循环冠状动脉搭桥术</t>
  </si>
  <si>
    <t>主动脉内球囊反搏置管术</t>
  </si>
  <si>
    <t>含主动脉内球囊及导管撤离术</t>
  </si>
  <si>
    <t>球囊反搏导管</t>
  </si>
  <si>
    <t>人工全髋关节置换术</t>
  </si>
  <si>
    <t>人工关节翻修术</t>
  </si>
  <si>
    <t>ICU单元治疗</t>
  </si>
  <si>
    <t>含各类监测(护)、“一般检查治疗”及其材料（大类编码12），不含特级护理、亚低温治疗、高危压疮防范护理费、氧气吸入费和体外膜肺氧合（ECMO)运行监测</t>
  </si>
  <si>
    <t>气切套管、气管插管 、鼻胃管、动脉测压导管、深静脉穿刺导管、压力传感器、漂浮导管、胃肠营养输注管路、一次性胸（腹）腔引流装置、不含DEHP成分的输液器和营养袋</t>
  </si>
  <si>
    <t>日</t>
  </si>
  <si>
    <t>导尿</t>
  </si>
  <si>
    <t xml:space="preserve">指一次性导尿，含石蜡油、注射器、尿管、引流袋等材料；含会阴消毒 </t>
  </si>
  <si>
    <t>气囊导尿管</t>
  </si>
  <si>
    <t>常规心电图检查</t>
  </si>
  <si>
    <t>含多项信息鉴别诊断</t>
  </si>
  <si>
    <t>静脉置管冲洗</t>
  </si>
  <si>
    <t>含注射器及固定敷贴等材料</t>
  </si>
  <si>
    <t>妇科常规检查</t>
  </si>
  <si>
    <t>CT平扫(≥三个部位)</t>
  </si>
  <si>
    <t>螺旋CT平扫（≥三个部位）</t>
  </si>
  <si>
    <t>CT增强扫描(≥三个部位)</t>
  </si>
  <si>
    <t>含X线计算机体层(CT)平扫</t>
  </si>
  <si>
    <t>螺旋CT增强扫描（≥三个部位）</t>
  </si>
  <si>
    <t>临床操作的CT引导（1.5小时及以上）</t>
  </si>
  <si>
    <t>红外热象检查（≥三个部位）</t>
  </si>
  <si>
    <t>远红外热断层检查（≥三个部位）</t>
  </si>
  <si>
    <t>临床操作的B超引导（≥1.5小时）</t>
  </si>
  <si>
    <t>临床操作的腔内B超引导（1.5小时及以上）</t>
  </si>
  <si>
    <t>床旁超声心动图(1.5小时及以上)</t>
  </si>
  <si>
    <t>含心房、心室、心瓣膜、大动脉等超声检查</t>
  </si>
  <si>
    <t>术中超声心动图（1.5小时及以上）</t>
  </si>
  <si>
    <t>介入治疗的超声心动图监视加收(1.5小时)</t>
  </si>
  <si>
    <t>介入治疗的超声心动图监视加收(≥2小时)</t>
  </si>
  <si>
    <t>编码</t>
  </si>
  <si>
    <t>项目内涵</t>
  </si>
  <si>
    <r>
      <t>备</t>
    </r>
    <r>
      <rPr>
        <b/>
        <sz val="12"/>
        <color rgb="FF000000"/>
        <rFont val="Arial"/>
        <family val="2"/>
      </rPr>
      <t xml:space="preserve"> </t>
    </r>
    <r>
      <rPr>
        <b/>
        <sz val="12"/>
        <color rgb="FF000000"/>
        <rFont val="仿宋"/>
        <family val="3"/>
        <charset val="134"/>
      </rPr>
      <t>注</t>
    </r>
  </si>
  <si>
    <t>部分医疗服务项目价格调整规范表</t>
    <phoneticPr fontId="1" type="noConversion"/>
  </si>
  <si>
    <t>价格</t>
  </si>
  <si>
    <t>6周岁及以下儿童在成人价格基础上加收10%</t>
    <phoneticPr fontId="1" type="noConversion"/>
  </si>
  <si>
    <t>三甲</t>
  </si>
  <si>
    <t>三乙</t>
  </si>
  <si>
    <t>二级</t>
  </si>
  <si>
    <t>及以下</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</si>
</sst>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2">
    <font>
      <sz val="11"/>
      <color theme="1"/>
      <name val="宋体"/>
      <family val="2"/>
      <scheme val="minor"/>
    </font>
    <font>
      <sz val="9"/>
      <name val="宋体"/>
      <family val="3"/>
      <charset val="134"/>
      <scheme val="minor"/>
    </font>
    <font>
      <sz val="12"/>
      <color theme="1"/>
      <name val="宋体"/>
      <family val="2"/>
      <scheme val="minor"/>
    </font>
    <font>
      <sz val="12"/>
      <color rgb="FF000000"/>
      <name val="仿宋"/>
      <family val="3"/>
      <charset val="134"/>
    </font>
    <font>
      <sz val="12"/>
      <color rgb="FF000000"/>
      <name val="宋体"/>
      <family val="3"/>
      <charset val="134"/>
    </font>
    <font>
      <sz val="12"/>
      <color theme="1"/>
      <name val="仿宋"/>
      <family val="3"/>
      <charset val="134"/>
    </font>
    <font>
      <b/>
      <sz val="18"/>
      <color theme="1"/>
      <name val="宋体"/>
      <family val="3"/>
      <charset val="134"/>
      <scheme val="minor"/>
    </font>
    <font>
      <b/>
      <sz val="12"/>
      <color rgb="FF000000"/>
      <name val="仿宋"/>
      <family val="3"/>
      <charset val="134"/>
    </font>
    <font>
      <b/>
      <sz val="12"/>
      <color rgb="FF000000"/>
      <name val="Arial"/>
      <family val="2"/>
    </font>
    <font>
      <b/>
      <sz val="11"/>
      <color theme="1"/>
      <name val="宋体"/>
      <family val="2"/>
      <scheme val="minor"/>
    </font>
    <font>
      <b/>
      <sz val="10"/>
      <color theme="1"/>
      <name val="仿宋_GB2312"/>
      <family val="1"/>
      <charset val="134"/>
    </font>
    <font>
      <b/>
      <sz val="10"/>
      <color theme="1"/>
      <name val="宋体"/>
      <family val="2"/>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2" fillId="0" borderId="0" xfId="0" applyFont="1" applyBorder="1"/>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5" fillId="0" borderId="0" xfId="0" applyFont="1" applyBorder="1" applyAlignment="1">
      <alignment horizontal="justify" vertical="center"/>
    </xf>
    <xf numFmtId="0" fontId="2" fillId="0" borderId="0" xfId="0" applyFont="1" applyBorder="1" applyAlignment="1">
      <alignment horizontal="center"/>
    </xf>
    <xf numFmtId="0" fontId="2" fillId="0" borderId="1" xfId="0" applyFont="1" applyBorder="1" applyAlignment="1">
      <alignment horizontal="center"/>
    </xf>
    <xf numFmtId="176" fontId="2" fillId="0" borderId="1" xfId="0" applyNumberFormat="1" applyFont="1" applyBorder="1" applyAlignment="1">
      <alignment horizontal="center"/>
    </xf>
    <xf numFmtId="0" fontId="3" fillId="0" borderId="1" xfId="0" applyFont="1" applyBorder="1" applyAlignment="1">
      <alignment horizontal="center"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10" fillId="0" borderId="1" xfId="0" applyFont="1" applyBorder="1" applyAlignment="1">
      <alignment horizontal="center" wrapText="1"/>
    </xf>
    <xf numFmtId="0" fontId="11" fillId="0" borderId="1" xfId="0" applyFont="1" applyBorder="1" applyAlignment="1">
      <alignment horizontal="center" wrapText="1"/>
    </xf>
    <xf numFmtId="0" fontId="9" fillId="0" borderId="1" xfId="0" applyFont="1" applyBorder="1" applyAlignment="1">
      <alignment horizont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2" borderId="4" xfId="0" applyFont="1" applyFill="1" applyBorder="1" applyAlignment="1">
      <alignment horizontal="justify" vertical="center" wrapText="1"/>
    </xf>
    <xf numFmtId="0" fontId="4" fillId="2" borderId="3" xfId="0" applyFont="1" applyFill="1" applyBorder="1" applyAlignment="1">
      <alignment horizontal="center" vertical="center"/>
    </xf>
    <xf numFmtId="0" fontId="0" fillId="0" borderId="4" xfId="0" applyBorder="1" applyAlignment="1">
      <alignment horizontal="center" vertical="center"/>
    </xf>
    <xf numFmtId="0" fontId="7" fillId="2" borderId="1"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0"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tabSelected="1" workbookViewId="0">
      <selection activeCell="E9" sqref="E9:F9"/>
    </sheetView>
  </sheetViews>
  <sheetFormatPr defaultColWidth="9" defaultRowHeight="14.25"/>
  <cols>
    <col min="1" max="1" width="6.75" style="1" customWidth="1"/>
    <col min="2" max="2" width="15.5" style="1" customWidth="1"/>
    <col min="3" max="3" width="26.625" style="1" customWidth="1"/>
    <col min="4" max="4" width="19.875" style="1" customWidth="1"/>
    <col min="5" max="5" width="9" style="1" customWidth="1"/>
    <col min="6" max="6" width="6.875" style="1" customWidth="1"/>
    <col min="7" max="7" width="9" style="1" customWidth="1"/>
    <col min="8" max="9" width="9.125" style="1" bestFit="1" customWidth="1"/>
    <col min="10" max="10" width="8.5" style="1" customWidth="1"/>
    <col min="11" max="11" width="9.5" style="1" bestFit="1" customWidth="1"/>
    <col min="12" max="12" width="15.5" style="12" customWidth="1"/>
    <col min="13" max="16384" width="9" style="1"/>
  </cols>
  <sheetData>
    <row r="1" spans="1:12" ht="43.5" customHeight="1">
      <c r="A1" s="35" t="s">
        <v>69</v>
      </c>
      <c r="B1" s="35"/>
      <c r="C1" s="35"/>
      <c r="D1" s="35"/>
      <c r="E1" s="35"/>
      <c r="F1" s="35"/>
      <c r="G1" s="35"/>
      <c r="H1" s="35"/>
      <c r="I1" s="35"/>
      <c r="J1" s="35"/>
      <c r="K1" s="36"/>
    </row>
    <row r="2" spans="1:12">
      <c r="A2" s="23" t="s">
        <v>0</v>
      </c>
      <c r="B2" s="23" t="s">
        <v>66</v>
      </c>
      <c r="C2" s="23" t="s">
        <v>1</v>
      </c>
      <c r="D2" s="34" t="s">
        <v>67</v>
      </c>
      <c r="E2" s="34" t="s">
        <v>2</v>
      </c>
      <c r="F2" s="34"/>
      <c r="G2" s="34" t="s">
        <v>3</v>
      </c>
      <c r="H2" s="22" t="s">
        <v>70</v>
      </c>
      <c r="I2" s="22"/>
      <c r="J2" s="22"/>
      <c r="K2" s="34" t="s">
        <v>68</v>
      </c>
      <c r="L2" s="19" t="s">
        <v>71</v>
      </c>
    </row>
    <row r="3" spans="1:12">
      <c r="A3" s="23"/>
      <c r="B3" s="23"/>
      <c r="C3" s="23"/>
      <c r="D3" s="34"/>
      <c r="E3" s="34"/>
      <c r="F3" s="34"/>
      <c r="G3" s="34"/>
      <c r="H3" s="22" t="s">
        <v>72</v>
      </c>
      <c r="I3" s="23" t="s">
        <v>73</v>
      </c>
      <c r="J3" s="16" t="s">
        <v>74</v>
      </c>
      <c r="K3" s="34"/>
      <c r="L3" s="20"/>
    </row>
    <row r="4" spans="1:12">
      <c r="A4" s="23"/>
      <c r="B4" s="23"/>
      <c r="C4" s="23"/>
      <c r="D4" s="34"/>
      <c r="E4" s="34"/>
      <c r="F4" s="34"/>
      <c r="G4" s="34"/>
      <c r="H4" s="22"/>
      <c r="I4" s="23"/>
      <c r="J4" s="16" t="s">
        <v>75</v>
      </c>
      <c r="K4" s="34"/>
      <c r="L4" s="21"/>
    </row>
    <row r="5" spans="1:12" ht="30" customHeight="1">
      <c r="A5" s="2">
        <v>1</v>
      </c>
      <c r="B5" s="15">
        <v>31070200400</v>
      </c>
      <c r="C5" s="3" t="s">
        <v>7</v>
      </c>
      <c r="D5" s="4"/>
      <c r="E5" s="28" t="s">
        <v>8</v>
      </c>
      <c r="F5" s="29"/>
      <c r="G5" s="4" t="s">
        <v>4</v>
      </c>
      <c r="H5" s="5">
        <v>1600</v>
      </c>
      <c r="I5" s="5">
        <v>1600</v>
      </c>
      <c r="J5" s="5">
        <v>1600</v>
      </c>
      <c r="K5" s="4"/>
      <c r="L5" s="13"/>
    </row>
    <row r="6" spans="1:12" ht="30" customHeight="1">
      <c r="A6" s="2">
        <v>2</v>
      </c>
      <c r="B6" s="15">
        <v>31070200701</v>
      </c>
      <c r="C6" s="3" t="s">
        <v>9</v>
      </c>
      <c r="D6" s="4"/>
      <c r="E6" s="28" t="s">
        <v>10</v>
      </c>
      <c r="F6" s="29"/>
      <c r="G6" s="4" t="s">
        <v>4</v>
      </c>
      <c r="H6" s="15">
        <v>780</v>
      </c>
      <c r="I6" s="15">
        <v>780</v>
      </c>
      <c r="J6" s="15">
        <v>780</v>
      </c>
      <c r="K6" s="4"/>
      <c r="L6" s="13"/>
    </row>
    <row r="7" spans="1:12" ht="30" customHeight="1">
      <c r="A7" s="2">
        <v>3</v>
      </c>
      <c r="B7" s="15">
        <v>32050000100</v>
      </c>
      <c r="C7" s="3" t="s">
        <v>11</v>
      </c>
      <c r="D7" s="4"/>
      <c r="E7" s="28"/>
      <c r="F7" s="29"/>
      <c r="G7" s="4" t="s">
        <v>4</v>
      </c>
      <c r="H7" s="5">
        <v>1987</v>
      </c>
      <c r="I7" s="5">
        <v>1818</v>
      </c>
      <c r="J7" s="5">
        <v>1649</v>
      </c>
      <c r="K7" s="4"/>
      <c r="L7" s="14">
        <f>H7*1.1</f>
        <v>2185.7000000000003</v>
      </c>
    </row>
    <row r="8" spans="1:12" ht="28.5">
      <c r="A8" s="2">
        <v>4</v>
      </c>
      <c r="B8" s="15">
        <v>32050000101</v>
      </c>
      <c r="C8" s="3" t="s">
        <v>12</v>
      </c>
      <c r="D8" s="4"/>
      <c r="E8" s="28"/>
      <c r="F8" s="29"/>
      <c r="G8" s="4" t="s">
        <v>4</v>
      </c>
      <c r="H8" s="5">
        <v>300</v>
      </c>
      <c r="I8" s="5">
        <v>300</v>
      </c>
      <c r="J8" s="5">
        <v>300</v>
      </c>
      <c r="K8" s="4"/>
      <c r="L8" s="14">
        <f t="shared" ref="L8:L26" si="0">H8*1.1</f>
        <v>330</v>
      </c>
    </row>
    <row r="9" spans="1:12" ht="28.5">
      <c r="A9" s="2">
        <v>5</v>
      </c>
      <c r="B9" s="15">
        <v>32050000200</v>
      </c>
      <c r="C9" s="3" t="s">
        <v>13</v>
      </c>
      <c r="D9" s="4" t="s">
        <v>14</v>
      </c>
      <c r="E9" s="28"/>
      <c r="F9" s="29"/>
      <c r="G9" s="4" t="s">
        <v>4</v>
      </c>
      <c r="H9" s="5">
        <v>3254</v>
      </c>
      <c r="I9" s="5">
        <v>3000</v>
      </c>
      <c r="J9" s="5">
        <v>2746</v>
      </c>
      <c r="K9" s="4"/>
      <c r="L9" s="14">
        <f t="shared" si="0"/>
        <v>3579.4</v>
      </c>
    </row>
    <row r="10" spans="1:12" ht="41.25" customHeight="1">
      <c r="A10" s="2">
        <v>6</v>
      </c>
      <c r="B10" s="15">
        <v>32050000300</v>
      </c>
      <c r="C10" s="3" t="s">
        <v>15</v>
      </c>
      <c r="D10" s="4" t="s">
        <v>16</v>
      </c>
      <c r="E10" s="32"/>
      <c r="F10" s="33"/>
      <c r="G10" s="4" t="s">
        <v>4</v>
      </c>
      <c r="H10" s="5">
        <v>3680</v>
      </c>
      <c r="I10" s="5">
        <v>3393</v>
      </c>
      <c r="J10" s="5">
        <v>3106</v>
      </c>
      <c r="K10" s="4"/>
      <c r="L10" s="13">
        <v>4048</v>
      </c>
    </row>
    <row r="11" spans="1:12" ht="34.5" customHeight="1">
      <c r="A11" s="2">
        <v>7</v>
      </c>
      <c r="B11" s="15">
        <v>32050000500</v>
      </c>
      <c r="C11" s="3" t="s">
        <v>17</v>
      </c>
      <c r="D11" s="4" t="s">
        <v>18</v>
      </c>
      <c r="E11" s="28" t="s">
        <v>19</v>
      </c>
      <c r="F11" s="29"/>
      <c r="G11" s="4" t="s">
        <v>4</v>
      </c>
      <c r="H11" s="5">
        <v>4906</v>
      </c>
      <c r="I11" s="5">
        <v>4524</v>
      </c>
      <c r="J11" s="5">
        <v>4142</v>
      </c>
      <c r="K11" s="4"/>
      <c r="L11" s="14">
        <f t="shared" si="0"/>
        <v>5396.6</v>
      </c>
    </row>
    <row r="12" spans="1:12" ht="29.25" customHeight="1">
      <c r="A12" s="2">
        <v>8</v>
      </c>
      <c r="B12" s="15">
        <v>32050000700</v>
      </c>
      <c r="C12" s="3" t="s">
        <v>20</v>
      </c>
      <c r="D12" s="4" t="s">
        <v>21</v>
      </c>
      <c r="E12" s="28"/>
      <c r="F12" s="29"/>
      <c r="G12" s="4" t="s">
        <v>4</v>
      </c>
      <c r="H12" s="5">
        <v>3254</v>
      </c>
      <c r="I12" s="5">
        <v>3000</v>
      </c>
      <c r="J12" s="5">
        <v>2746</v>
      </c>
      <c r="K12" s="4"/>
      <c r="L12" s="14">
        <f t="shared" si="0"/>
        <v>3579.4</v>
      </c>
    </row>
    <row r="13" spans="1:12" ht="26.25" customHeight="1">
      <c r="A13" s="2">
        <v>9</v>
      </c>
      <c r="B13" s="15">
        <v>32050000701</v>
      </c>
      <c r="C13" s="3" t="s">
        <v>22</v>
      </c>
      <c r="D13" s="4" t="s">
        <v>21</v>
      </c>
      <c r="E13" s="28"/>
      <c r="F13" s="29"/>
      <c r="G13" s="4" t="s">
        <v>4</v>
      </c>
      <c r="H13" s="5">
        <v>3254</v>
      </c>
      <c r="I13" s="5">
        <v>3000</v>
      </c>
      <c r="J13" s="5">
        <v>2746</v>
      </c>
      <c r="K13" s="4"/>
      <c r="L13" s="14">
        <f t="shared" si="0"/>
        <v>3579.4</v>
      </c>
    </row>
    <row r="14" spans="1:12" ht="28.5">
      <c r="A14" s="2">
        <v>10</v>
      </c>
      <c r="B14" s="15">
        <v>32050000900</v>
      </c>
      <c r="C14" s="3" t="s">
        <v>23</v>
      </c>
      <c r="D14" s="4" t="s">
        <v>24</v>
      </c>
      <c r="E14" s="28"/>
      <c r="F14" s="29"/>
      <c r="G14" s="4" t="s">
        <v>6</v>
      </c>
      <c r="H14" s="5">
        <v>40</v>
      </c>
      <c r="I14" s="5">
        <v>40</v>
      </c>
      <c r="J14" s="5">
        <v>40</v>
      </c>
      <c r="K14" s="4"/>
      <c r="L14" s="13"/>
    </row>
    <row r="15" spans="1:12" ht="24" customHeight="1">
      <c r="A15" s="2">
        <v>11</v>
      </c>
      <c r="B15" s="15">
        <v>32050001100</v>
      </c>
      <c r="C15" s="3" t="s">
        <v>25</v>
      </c>
      <c r="D15" s="4" t="s">
        <v>26</v>
      </c>
      <c r="E15" s="28"/>
      <c r="F15" s="29"/>
      <c r="G15" s="4" t="s">
        <v>4</v>
      </c>
      <c r="H15" s="5">
        <v>3254</v>
      </c>
      <c r="I15" s="5">
        <v>3000</v>
      </c>
      <c r="J15" s="5">
        <v>2746</v>
      </c>
      <c r="K15" s="4"/>
      <c r="L15" s="14">
        <f t="shared" si="0"/>
        <v>3579.4</v>
      </c>
    </row>
    <row r="16" spans="1:12" ht="28.5" customHeight="1">
      <c r="A16" s="2">
        <v>12</v>
      </c>
      <c r="B16" s="15">
        <v>32050001500</v>
      </c>
      <c r="C16" s="3" t="s">
        <v>27</v>
      </c>
      <c r="D16" s="4" t="s">
        <v>26</v>
      </c>
      <c r="E16" s="28"/>
      <c r="F16" s="29"/>
      <c r="G16" s="4" t="s">
        <v>4</v>
      </c>
      <c r="H16" s="5">
        <v>4906</v>
      </c>
      <c r="I16" s="5">
        <v>4524</v>
      </c>
      <c r="J16" s="5">
        <v>4142</v>
      </c>
      <c r="K16" s="4"/>
      <c r="L16" s="14">
        <f t="shared" si="0"/>
        <v>5396.6</v>
      </c>
    </row>
    <row r="17" spans="1:12" ht="57">
      <c r="A17" s="2">
        <v>13</v>
      </c>
      <c r="B17" s="15">
        <v>33080200300</v>
      </c>
      <c r="C17" s="3" t="s">
        <v>28</v>
      </c>
      <c r="D17" s="4" t="s">
        <v>29</v>
      </c>
      <c r="E17" s="28"/>
      <c r="F17" s="29"/>
      <c r="G17" s="4" t="s">
        <v>30</v>
      </c>
      <c r="H17" s="5">
        <v>8960</v>
      </c>
      <c r="I17" s="5">
        <v>8232</v>
      </c>
      <c r="J17" s="5">
        <v>7504</v>
      </c>
      <c r="K17" s="4" t="s">
        <v>31</v>
      </c>
      <c r="L17" s="14">
        <f t="shared" si="0"/>
        <v>9856</v>
      </c>
    </row>
    <row r="18" spans="1:12" ht="57">
      <c r="A18" s="2">
        <v>14</v>
      </c>
      <c r="B18" s="15">
        <v>33080200400</v>
      </c>
      <c r="C18" s="3" t="s">
        <v>32</v>
      </c>
      <c r="D18" s="4"/>
      <c r="E18" s="28"/>
      <c r="F18" s="29"/>
      <c r="G18" s="4" t="s">
        <v>30</v>
      </c>
      <c r="H18" s="5">
        <v>8600</v>
      </c>
      <c r="I18" s="5">
        <v>7905</v>
      </c>
      <c r="J18" s="5">
        <v>7210</v>
      </c>
      <c r="K18" s="4" t="s">
        <v>31</v>
      </c>
      <c r="L18" s="14">
        <f t="shared" si="0"/>
        <v>9460</v>
      </c>
    </row>
    <row r="19" spans="1:12" ht="57">
      <c r="A19" s="2">
        <v>15</v>
      </c>
      <c r="B19" s="15">
        <v>33080200600</v>
      </c>
      <c r="C19" s="3" t="s">
        <v>33</v>
      </c>
      <c r="D19" s="4"/>
      <c r="E19" s="28"/>
      <c r="F19" s="29"/>
      <c r="G19" s="4" t="s">
        <v>30</v>
      </c>
      <c r="H19" s="5">
        <v>8237</v>
      </c>
      <c r="I19" s="5">
        <v>7575</v>
      </c>
      <c r="J19" s="5">
        <v>6913</v>
      </c>
      <c r="K19" s="4" t="s">
        <v>31</v>
      </c>
      <c r="L19" s="14">
        <f t="shared" si="0"/>
        <v>9060.7000000000007</v>
      </c>
    </row>
    <row r="20" spans="1:12" ht="28.5">
      <c r="A20" s="2">
        <v>16</v>
      </c>
      <c r="B20" s="15">
        <v>33080302300</v>
      </c>
      <c r="C20" s="3" t="s">
        <v>34</v>
      </c>
      <c r="D20" s="4" t="s">
        <v>35</v>
      </c>
      <c r="E20" s="28" t="s">
        <v>36</v>
      </c>
      <c r="F20" s="29"/>
      <c r="G20" s="4" t="s">
        <v>4</v>
      </c>
      <c r="H20" s="5">
        <v>2666</v>
      </c>
      <c r="I20" s="5">
        <v>2455</v>
      </c>
      <c r="J20" s="5">
        <v>2244</v>
      </c>
      <c r="K20" s="4"/>
      <c r="L20" s="14">
        <f t="shared" si="0"/>
        <v>2932.6000000000004</v>
      </c>
    </row>
    <row r="21" spans="1:12" ht="25.5" customHeight="1">
      <c r="A21" s="2">
        <v>17</v>
      </c>
      <c r="B21" s="15">
        <v>33150700500</v>
      </c>
      <c r="C21" s="3" t="s">
        <v>37</v>
      </c>
      <c r="D21" s="4"/>
      <c r="E21" s="28"/>
      <c r="F21" s="29"/>
      <c r="G21" s="4" t="s">
        <v>4</v>
      </c>
      <c r="H21" s="5">
        <v>4592</v>
      </c>
      <c r="I21" s="5">
        <v>4234</v>
      </c>
      <c r="J21" s="5">
        <v>3876</v>
      </c>
      <c r="K21" s="4"/>
      <c r="L21" s="14">
        <f t="shared" si="0"/>
        <v>5051.2000000000007</v>
      </c>
    </row>
    <row r="22" spans="1:12" ht="29.25" customHeight="1">
      <c r="A22" s="2">
        <v>18</v>
      </c>
      <c r="B22" s="15">
        <v>33150790100</v>
      </c>
      <c r="C22" s="3" t="s">
        <v>38</v>
      </c>
      <c r="D22" s="4"/>
      <c r="E22" s="28"/>
      <c r="F22" s="29"/>
      <c r="G22" s="4" t="s">
        <v>4</v>
      </c>
      <c r="H22" s="5">
        <v>6623</v>
      </c>
      <c r="I22" s="5">
        <v>6107</v>
      </c>
      <c r="J22" s="5">
        <v>5592</v>
      </c>
      <c r="K22" s="6"/>
      <c r="L22" s="14">
        <f t="shared" si="0"/>
        <v>7285.3</v>
      </c>
    </row>
    <row r="23" spans="1:12" ht="29.25" customHeight="1">
      <c r="A23" s="2">
        <v>19</v>
      </c>
      <c r="B23" s="4">
        <v>11110090100</v>
      </c>
      <c r="C23" s="7" t="s">
        <v>39</v>
      </c>
      <c r="D23" s="8" t="s">
        <v>40</v>
      </c>
      <c r="E23" s="30" t="s">
        <v>41</v>
      </c>
      <c r="F23" s="31"/>
      <c r="G23" s="4" t="s">
        <v>42</v>
      </c>
      <c r="H23" s="17">
        <v>369</v>
      </c>
      <c r="I23" s="17"/>
      <c r="J23" s="17"/>
      <c r="K23" s="6"/>
      <c r="L23" s="13"/>
    </row>
    <row r="24" spans="1:12" ht="27" customHeight="1">
      <c r="A24" s="2">
        <v>20</v>
      </c>
      <c r="B24" s="4">
        <v>12160000100</v>
      </c>
      <c r="C24" s="7" t="s">
        <v>43</v>
      </c>
      <c r="D24" s="8" t="s">
        <v>44</v>
      </c>
      <c r="E24" s="28" t="s">
        <v>45</v>
      </c>
      <c r="F24" s="29"/>
      <c r="G24" s="4" t="s">
        <v>4</v>
      </c>
      <c r="H24" s="18">
        <v>18</v>
      </c>
      <c r="I24" s="18"/>
      <c r="J24" s="18"/>
      <c r="K24" s="6"/>
      <c r="L24" s="13">
        <f t="shared" si="0"/>
        <v>19.8</v>
      </c>
    </row>
    <row r="25" spans="1:12">
      <c r="A25" s="2">
        <v>21</v>
      </c>
      <c r="B25" s="4">
        <v>31070100100</v>
      </c>
      <c r="C25" s="7" t="s">
        <v>46</v>
      </c>
      <c r="D25" s="8" t="s">
        <v>47</v>
      </c>
      <c r="E25" s="28"/>
      <c r="F25" s="29"/>
      <c r="G25" s="4" t="s">
        <v>4</v>
      </c>
      <c r="H25" s="18">
        <v>14</v>
      </c>
      <c r="I25" s="18"/>
      <c r="J25" s="18"/>
      <c r="K25" s="6"/>
      <c r="L25" s="13"/>
    </row>
    <row r="26" spans="1:12" ht="28.5">
      <c r="A26" s="2">
        <v>22</v>
      </c>
      <c r="B26" s="4">
        <v>12040001001</v>
      </c>
      <c r="C26" s="7" t="s">
        <v>48</v>
      </c>
      <c r="D26" s="8" t="s">
        <v>49</v>
      </c>
      <c r="E26" s="28"/>
      <c r="F26" s="29"/>
      <c r="G26" s="4" t="s">
        <v>42</v>
      </c>
      <c r="H26" s="18">
        <v>7</v>
      </c>
      <c r="I26" s="18"/>
      <c r="J26" s="18"/>
      <c r="K26" s="6"/>
      <c r="L26" s="13">
        <f t="shared" si="0"/>
        <v>7.7000000000000011</v>
      </c>
    </row>
    <row r="27" spans="1:12">
      <c r="A27" s="2">
        <v>23</v>
      </c>
      <c r="B27" s="4">
        <v>31120100101</v>
      </c>
      <c r="C27" s="7" t="s">
        <v>50</v>
      </c>
      <c r="D27" s="8"/>
      <c r="E27" s="28"/>
      <c r="F27" s="29"/>
      <c r="G27" s="4" t="s">
        <v>5</v>
      </c>
      <c r="H27" s="18">
        <v>6</v>
      </c>
      <c r="I27" s="18"/>
      <c r="J27" s="18"/>
      <c r="K27" s="6"/>
      <c r="L27" s="13"/>
    </row>
    <row r="28" spans="1:12">
      <c r="A28" s="2">
        <v>24</v>
      </c>
      <c r="B28" s="15">
        <v>21030000102</v>
      </c>
      <c r="C28" s="3" t="s">
        <v>51</v>
      </c>
      <c r="D28" s="9"/>
      <c r="E28" s="24"/>
      <c r="F28" s="25"/>
      <c r="G28" s="2" t="s">
        <v>5</v>
      </c>
      <c r="H28" s="17">
        <v>146</v>
      </c>
      <c r="I28" s="17"/>
      <c r="J28" s="17"/>
      <c r="K28" s="10"/>
      <c r="L28" s="13"/>
    </row>
    <row r="29" spans="1:12">
      <c r="A29" s="2">
        <v>25</v>
      </c>
      <c r="B29" s="15">
        <v>21030000106</v>
      </c>
      <c r="C29" s="3" t="s">
        <v>52</v>
      </c>
      <c r="D29" s="9"/>
      <c r="E29" s="24"/>
      <c r="F29" s="25"/>
      <c r="G29" s="2" t="s">
        <v>4</v>
      </c>
      <c r="H29" s="17">
        <v>192</v>
      </c>
      <c r="I29" s="17"/>
      <c r="J29" s="17"/>
      <c r="K29" s="10"/>
      <c r="L29" s="13"/>
    </row>
    <row r="30" spans="1:12" ht="28.5">
      <c r="A30" s="2">
        <v>26</v>
      </c>
      <c r="B30" s="15">
        <v>21030000202</v>
      </c>
      <c r="C30" s="3" t="s">
        <v>53</v>
      </c>
      <c r="D30" s="3" t="s">
        <v>54</v>
      </c>
      <c r="E30" s="24"/>
      <c r="F30" s="25"/>
      <c r="G30" s="2" t="s">
        <v>5</v>
      </c>
      <c r="H30" s="17">
        <v>203</v>
      </c>
      <c r="I30" s="17"/>
      <c r="J30" s="17"/>
      <c r="K30" s="10"/>
      <c r="L30" s="13"/>
    </row>
    <row r="31" spans="1:12" ht="28.5">
      <c r="A31" s="2">
        <v>27</v>
      </c>
      <c r="B31" s="15">
        <v>21030000205</v>
      </c>
      <c r="C31" s="3" t="s">
        <v>55</v>
      </c>
      <c r="D31" s="3" t="s">
        <v>54</v>
      </c>
      <c r="E31" s="24"/>
      <c r="F31" s="25"/>
      <c r="G31" s="2" t="s">
        <v>5</v>
      </c>
      <c r="H31" s="17">
        <v>249</v>
      </c>
      <c r="I31" s="17"/>
      <c r="J31" s="17"/>
      <c r="K31" s="10"/>
      <c r="L31" s="13"/>
    </row>
    <row r="32" spans="1:12" ht="28.5">
      <c r="A32" s="2">
        <v>28</v>
      </c>
      <c r="B32" s="15">
        <v>21030000502</v>
      </c>
      <c r="C32" s="3" t="s">
        <v>56</v>
      </c>
      <c r="D32" s="9"/>
      <c r="E32" s="24"/>
      <c r="F32" s="25"/>
      <c r="G32" s="2" t="s">
        <v>5</v>
      </c>
      <c r="H32" s="17">
        <v>165</v>
      </c>
      <c r="I32" s="17"/>
      <c r="J32" s="17"/>
      <c r="K32" s="10"/>
      <c r="L32" s="13"/>
    </row>
    <row r="33" spans="1:12">
      <c r="A33" s="2">
        <v>29</v>
      </c>
      <c r="B33" s="15">
        <v>21050000102</v>
      </c>
      <c r="C33" s="3" t="s">
        <v>57</v>
      </c>
      <c r="D33" s="9"/>
      <c r="E33" s="24"/>
      <c r="F33" s="25"/>
      <c r="G33" s="2" t="s">
        <v>5</v>
      </c>
      <c r="H33" s="17">
        <v>56</v>
      </c>
      <c r="I33" s="17"/>
      <c r="J33" s="17"/>
      <c r="K33" s="10"/>
      <c r="L33" s="13"/>
    </row>
    <row r="34" spans="1:12" ht="28.5">
      <c r="A34" s="2">
        <v>30</v>
      </c>
      <c r="B34" s="15">
        <v>21050000105</v>
      </c>
      <c r="C34" s="3" t="s">
        <v>58</v>
      </c>
      <c r="D34" s="9"/>
      <c r="E34" s="24"/>
      <c r="F34" s="25"/>
      <c r="G34" s="2" t="s">
        <v>5</v>
      </c>
      <c r="H34" s="17">
        <v>56</v>
      </c>
      <c r="I34" s="17"/>
      <c r="J34" s="17"/>
      <c r="K34" s="10"/>
      <c r="L34" s="13"/>
    </row>
    <row r="35" spans="1:12" ht="28.5">
      <c r="A35" s="15">
        <v>31</v>
      </c>
      <c r="B35" s="15">
        <v>22020100902</v>
      </c>
      <c r="C35" s="3" t="s">
        <v>59</v>
      </c>
      <c r="D35" s="2"/>
      <c r="E35" s="26"/>
      <c r="F35" s="27"/>
      <c r="G35" s="2" t="s">
        <v>5</v>
      </c>
      <c r="H35" s="17">
        <v>30</v>
      </c>
      <c r="I35" s="17"/>
      <c r="J35" s="17"/>
      <c r="K35" s="10"/>
      <c r="L35" s="13"/>
    </row>
    <row r="36" spans="1:12" ht="28.5">
      <c r="A36" s="2">
        <v>32</v>
      </c>
      <c r="B36" s="15">
        <v>22020200302</v>
      </c>
      <c r="C36" s="3" t="s">
        <v>60</v>
      </c>
      <c r="D36" s="9"/>
      <c r="E36" s="24"/>
      <c r="F36" s="25"/>
      <c r="G36" s="2" t="s">
        <v>5</v>
      </c>
      <c r="H36" s="17">
        <v>52</v>
      </c>
      <c r="I36" s="17"/>
      <c r="J36" s="17"/>
      <c r="K36" s="10"/>
      <c r="L36" s="13"/>
    </row>
    <row r="37" spans="1:12" ht="42.75">
      <c r="A37" s="2">
        <v>33</v>
      </c>
      <c r="B37" s="15">
        <v>22060000302</v>
      </c>
      <c r="C37" s="3" t="s">
        <v>61</v>
      </c>
      <c r="D37" s="3" t="s">
        <v>62</v>
      </c>
      <c r="E37" s="24"/>
      <c r="F37" s="25"/>
      <c r="G37" s="2" t="s">
        <v>5</v>
      </c>
      <c r="H37" s="17">
        <v>105</v>
      </c>
      <c r="I37" s="17"/>
      <c r="J37" s="17"/>
      <c r="K37" s="10"/>
      <c r="L37" s="13"/>
    </row>
    <row r="38" spans="1:12" ht="42.75">
      <c r="A38" s="2">
        <v>34</v>
      </c>
      <c r="B38" s="15">
        <v>22060000305</v>
      </c>
      <c r="C38" s="3" t="s">
        <v>63</v>
      </c>
      <c r="D38" s="3" t="s">
        <v>62</v>
      </c>
      <c r="E38" s="24"/>
      <c r="F38" s="25"/>
      <c r="G38" s="2" t="s">
        <v>5</v>
      </c>
      <c r="H38" s="17">
        <v>105</v>
      </c>
      <c r="I38" s="17"/>
      <c r="J38" s="17"/>
      <c r="K38" s="10"/>
      <c r="L38" s="13"/>
    </row>
    <row r="39" spans="1:12" ht="28.5">
      <c r="A39" s="2">
        <v>35</v>
      </c>
      <c r="B39" s="15">
        <v>22060000702</v>
      </c>
      <c r="C39" s="3" t="s">
        <v>64</v>
      </c>
      <c r="D39" s="9"/>
      <c r="E39" s="24"/>
      <c r="F39" s="25"/>
      <c r="G39" s="2" t="s">
        <v>4</v>
      </c>
      <c r="H39" s="17">
        <v>52</v>
      </c>
      <c r="I39" s="17"/>
      <c r="J39" s="17"/>
      <c r="K39" s="10"/>
      <c r="L39" s="13"/>
    </row>
    <row r="40" spans="1:12" ht="28.5">
      <c r="A40" s="2">
        <v>36</v>
      </c>
      <c r="B40" s="15">
        <v>22060000703</v>
      </c>
      <c r="C40" s="3" t="s">
        <v>65</v>
      </c>
      <c r="D40" s="9"/>
      <c r="E40" s="24"/>
      <c r="F40" s="25"/>
      <c r="G40" s="2" t="s">
        <v>5</v>
      </c>
      <c r="H40" s="17">
        <v>69</v>
      </c>
      <c r="I40" s="17"/>
      <c r="J40" s="17"/>
      <c r="K40" s="10"/>
      <c r="L40" s="13"/>
    </row>
    <row r="41" spans="1:12">
      <c r="A41" s="11"/>
    </row>
  </sheetData>
  <mergeCells count="66">
    <mergeCell ref="G2:G4"/>
    <mergeCell ref="A1:K1"/>
    <mergeCell ref="H2:J2"/>
    <mergeCell ref="K2:K4"/>
    <mergeCell ref="E5:F5"/>
    <mergeCell ref="E6:F6"/>
    <mergeCell ref="E7:F7"/>
    <mergeCell ref="E8:F8"/>
    <mergeCell ref="A2:A4"/>
    <mergeCell ref="B2:B4"/>
    <mergeCell ref="C2:C4"/>
    <mergeCell ref="D2:D4"/>
    <mergeCell ref="E2:F4"/>
    <mergeCell ref="E20:F20"/>
    <mergeCell ref="E9:F9"/>
    <mergeCell ref="E10:F10"/>
    <mergeCell ref="E11:F11"/>
    <mergeCell ref="E12:F12"/>
    <mergeCell ref="E13:F13"/>
    <mergeCell ref="E14:F14"/>
    <mergeCell ref="E15:F15"/>
    <mergeCell ref="E16:F16"/>
    <mergeCell ref="E17:F17"/>
    <mergeCell ref="E18:F18"/>
    <mergeCell ref="E19:F19"/>
    <mergeCell ref="E25:F25"/>
    <mergeCell ref="E26:F26"/>
    <mergeCell ref="E27:F27"/>
    <mergeCell ref="E21:F21"/>
    <mergeCell ref="E22:F22"/>
    <mergeCell ref="E23:F23"/>
    <mergeCell ref="E24:F24"/>
    <mergeCell ref="E31:F31"/>
    <mergeCell ref="E32:F32"/>
    <mergeCell ref="E33:F33"/>
    <mergeCell ref="E28:F28"/>
    <mergeCell ref="E29:F29"/>
    <mergeCell ref="E30:F30"/>
    <mergeCell ref="E40:F40"/>
    <mergeCell ref="E37:F37"/>
    <mergeCell ref="E38:F38"/>
    <mergeCell ref="E39:F39"/>
    <mergeCell ref="E34:F34"/>
    <mergeCell ref="E35:F35"/>
    <mergeCell ref="E36:F36"/>
    <mergeCell ref="L2:L4"/>
    <mergeCell ref="H3:H4"/>
    <mergeCell ref="I3:I4"/>
    <mergeCell ref="H23:J23"/>
    <mergeCell ref="H24:J24"/>
    <mergeCell ref="H25:J25"/>
    <mergeCell ref="H26:J26"/>
    <mergeCell ref="H27:J27"/>
    <mergeCell ref="H28:J28"/>
    <mergeCell ref="H29:J29"/>
    <mergeCell ref="H30:J30"/>
    <mergeCell ref="H31:J31"/>
    <mergeCell ref="H32:J32"/>
    <mergeCell ref="H33:J33"/>
    <mergeCell ref="H34:J34"/>
    <mergeCell ref="H40:J40"/>
    <mergeCell ref="H35:J35"/>
    <mergeCell ref="H36:J36"/>
    <mergeCell ref="H37:J37"/>
    <mergeCell ref="H38:J38"/>
    <mergeCell ref="H39:J39"/>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调价电子版</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2021-08-12T03:05:30Z</dcterms:modified>
</cp:coreProperties>
</file>